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<sst xmlns="http://schemas.openxmlformats.org/spreadsheetml/2006/main" count="31" uniqueCount="28">
  <si>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ORG</t>
  </si>
  <si>
    <t>Název</t>
  </si>
  <si>
    <t>Příjmy</t>
  </si>
  <si>
    <t>Výdaje</t>
  </si>
  <si>
    <t>3090</t>
  </si>
  <si>
    <t>Speciální ZŠ</t>
  </si>
  <si>
    <t>3650</t>
  </si>
  <si>
    <t>Zdravotní středisko Bařiny</t>
  </si>
  <si>
    <t>3690</t>
  </si>
  <si>
    <t>Charita Kopřivnice</t>
  </si>
  <si>
    <t>4040</t>
  </si>
  <si>
    <t>Soc.péče o staré občany a sociálněslabé ob.</t>
  </si>
  <si>
    <t>4050</t>
  </si>
  <si>
    <t>Dům s pečovatelskou službou</t>
  </si>
  <si>
    <t>4060</t>
  </si>
  <si>
    <t>Klub seniorů</t>
  </si>
  <si>
    <t>4070</t>
  </si>
  <si>
    <t>Azylový dům-SALUS</t>
  </si>
  <si>
    <t>6201</t>
  </si>
  <si>
    <t>Úsek soc.věcí a přestupků</t>
  </si>
  <si>
    <t>Sociální věci a přestupky</t>
  </si>
  <si>
    <t>6202</t>
  </si>
  <si>
    <t>Pokuty uložené KPP</t>
  </si>
  <si>
    <t>4030</t>
  </si>
  <si>
    <t>Náhrada nákladů spojených s pohřbem</t>
  </si>
  <si>
    <t>Rozpočet 2011</t>
  </si>
  <si>
    <t>Úprava</t>
  </si>
  <si>
    <t>Rozpočet po úpravě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</si>
</sst>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/>
    </xf>
    <xf numFmtId="4" fontId="3" fillId="4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5" width="12.00390625" style="0" customWidth="1"/>
    <col min="6" max="6" width="11.421875" style="0" customWidth="1"/>
    <col min="7" max="7" width="9.140625" style="15" customWidth="1"/>
    <col min="8" max="8" width="11.8515625" style="15" customWidth="1"/>
  </cols>
  <sheetData>
    <row r="1" spans="1:8" ht="12.75">
      <c r="A1" s="25" t="s">
        <v>0</v>
      </c>
      <c r="B1" s="27" t="s">
        <v>1</v>
      </c>
      <c r="C1" s="29" t="s">
        <v>2</v>
      </c>
      <c r="D1" s="32"/>
      <c r="E1" s="33"/>
      <c r="F1" s="29" t="s">
        <v>3</v>
      </c>
      <c r="G1" s="30"/>
      <c r="H1" s="31"/>
    </row>
    <row r="2" spans="1:8" ht="22.5">
      <c r="A2" s="26"/>
      <c r="B2" s="28"/>
      <c r="C2" s="7" t="s">
        <v>25</v>
      </c>
      <c r="D2" s="18" t="s">
        <v>26</v>
      </c>
      <c r="E2" s="23" t="s">
        <v>27</v>
      </c>
      <c r="F2" s="7" t="s">
        <v>25</v>
      </c>
      <c r="G2" s="16" t="s">
        <v>26</v>
      </c>
      <c r="H2" s="17" t="s">
        <v>27</v>
      </c>
    </row>
    <row r="3" spans="1:8" ht="12.75">
      <c r="A3" s="6" t="s">
        <v>4</v>
      </c>
      <c r="B3" s="1" t="s">
        <v>5</v>
      </c>
      <c r="C3" s="8"/>
      <c r="D3" s="19"/>
      <c r="E3" s="24">
        <f>C3+D3</f>
        <v>0</v>
      </c>
      <c r="F3" s="9">
        <v>13000</v>
      </c>
      <c r="G3" s="12"/>
      <c r="H3" s="13">
        <f>F3+G3</f>
        <v>13000</v>
      </c>
    </row>
    <row r="4" spans="1:8" ht="12.75">
      <c r="A4" s="3" t="s">
        <v>6</v>
      </c>
      <c r="B4" s="1" t="s">
        <v>7</v>
      </c>
      <c r="C4" s="8"/>
      <c r="D4" s="19"/>
      <c r="E4" s="24">
        <f aca="true" t="shared" si="0" ref="E4:E12">C4+D4</f>
        <v>0</v>
      </c>
      <c r="F4" s="9">
        <v>40000</v>
      </c>
      <c r="G4" s="12"/>
      <c r="H4" s="13">
        <f aca="true" t="shared" si="1" ref="H4:H12">F4+G4</f>
        <v>40000</v>
      </c>
    </row>
    <row r="5" spans="1:8" ht="12.75">
      <c r="A5" s="3" t="s">
        <v>8</v>
      </c>
      <c r="B5" s="1" t="s">
        <v>9</v>
      </c>
      <c r="C5" s="8"/>
      <c r="D5" s="19"/>
      <c r="E5" s="24">
        <f t="shared" si="0"/>
        <v>0</v>
      </c>
      <c r="F5" s="9">
        <v>50000</v>
      </c>
      <c r="G5" s="12"/>
      <c r="H5" s="13">
        <f t="shared" si="1"/>
        <v>50000</v>
      </c>
    </row>
    <row r="6" spans="1:8" ht="12.75">
      <c r="A6" s="3" t="s">
        <v>23</v>
      </c>
      <c r="B6" s="1" t="s">
        <v>24</v>
      </c>
      <c r="C6" s="8">
        <v>7700</v>
      </c>
      <c r="D6" s="19"/>
      <c r="E6" s="24">
        <f t="shared" si="0"/>
        <v>7700</v>
      </c>
      <c r="F6" s="9">
        <v>8000</v>
      </c>
      <c r="G6" s="12">
        <v>-1000</v>
      </c>
      <c r="H6" s="13">
        <f t="shared" si="1"/>
        <v>7000</v>
      </c>
    </row>
    <row r="7" spans="1:8" ht="12.75">
      <c r="A7" s="3" t="s">
        <v>10</v>
      </c>
      <c r="B7" s="1" t="s">
        <v>11</v>
      </c>
      <c r="C7" s="10"/>
      <c r="D7" s="20"/>
      <c r="E7" s="24">
        <f t="shared" si="0"/>
        <v>0</v>
      </c>
      <c r="F7" s="9">
        <v>7000</v>
      </c>
      <c r="G7" s="12"/>
      <c r="H7" s="13">
        <f t="shared" si="1"/>
        <v>7000</v>
      </c>
    </row>
    <row r="8" spans="1:8" ht="12.75">
      <c r="A8" s="3" t="s">
        <v>12</v>
      </c>
      <c r="B8" s="1" t="s">
        <v>13</v>
      </c>
      <c r="C8" s="8">
        <v>36000</v>
      </c>
      <c r="D8" s="19"/>
      <c r="E8" s="24">
        <f t="shared" si="0"/>
        <v>36000</v>
      </c>
      <c r="F8" s="9">
        <v>418000</v>
      </c>
      <c r="G8" s="12"/>
      <c r="H8" s="13">
        <f t="shared" si="1"/>
        <v>418000</v>
      </c>
    </row>
    <row r="9" spans="1:8" ht="12.75">
      <c r="A9" s="3" t="s">
        <v>14</v>
      </c>
      <c r="B9" s="1" t="s">
        <v>15</v>
      </c>
      <c r="C9" s="11"/>
      <c r="D9" s="21"/>
      <c r="E9" s="24">
        <f t="shared" si="0"/>
        <v>0</v>
      </c>
      <c r="F9" s="9">
        <v>66000</v>
      </c>
      <c r="G9" s="12"/>
      <c r="H9" s="13">
        <f t="shared" si="1"/>
        <v>66000</v>
      </c>
    </row>
    <row r="10" spans="1:8" ht="12.75">
      <c r="A10" s="3" t="s">
        <v>16</v>
      </c>
      <c r="B10" s="1" t="s">
        <v>17</v>
      </c>
      <c r="C10" s="10"/>
      <c r="D10" s="20"/>
      <c r="E10" s="24">
        <f t="shared" si="0"/>
        <v>0</v>
      </c>
      <c r="F10" s="9">
        <v>15000</v>
      </c>
      <c r="G10" s="12"/>
      <c r="H10" s="13">
        <f t="shared" si="1"/>
        <v>15000</v>
      </c>
    </row>
    <row r="11" spans="1:8" ht="12.75">
      <c r="A11" s="3" t="s">
        <v>18</v>
      </c>
      <c r="B11" s="1" t="s">
        <v>19</v>
      </c>
      <c r="C11" s="10"/>
      <c r="D11" s="20"/>
      <c r="E11" s="24">
        <f t="shared" si="0"/>
        <v>0</v>
      </c>
      <c r="F11" s="9">
        <v>348000</v>
      </c>
      <c r="G11" s="12"/>
      <c r="H11" s="13">
        <f t="shared" si="1"/>
        <v>348000</v>
      </c>
    </row>
    <row r="12" spans="1:8" ht="12.75">
      <c r="A12" s="3" t="s">
        <v>21</v>
      </c>
      <c r="B12" s="1" t="s">
        <v>22</v>
      </c>
      <c r="C12" s="9">
        <v>3000</v>
      </c>
      <c r="D12" s="22">
        <v>1600</v>
      </c>
      <c r="E12" s="24">
        <f t="shared" si="0"/>
        <v>4600</v>
      </c>
      <c r="F12" s="9"/>
      <c r="G12" s="12"/>
      <c r="H12" s="13">
        <f t="shared" si="1"/>
        <v>0</v>
      </c>
    </row>
    <row r="13" spans="1:8" ht="12.75">
      <c r="A13" s="4"/>
      <c r="B13" s="5" t="s">
        <v>20</v>
      </c>
      <c r="C13" s="2">
        <f>SUM(C3:C12)</f>
        <v>46700</v>
      </c>
      <c r="D13" s="2">
        <f>SUM(D3:D12)</f>
        <v>1600</v>
      </c>
      <c r="E13" s="2">
        <f>SUM(E3:E12)</f>
        <v>48300</v>
      </c>
      <c r="F13" s="2">
        <f>SUM(F3:F11)</f>
        <v>965000</v>
      </c>
      <c r="G13" s="14">
        <f>SUM(G3:G12)</f>
        <v>-1000</v>
      </c>
      <c r="H13" s="14">
        <f>SUM(H3:H12)</f>
        <v>964000</v>
      </c>
    </row>
  </sheetData>
  <mergeCells count="4">
    <mergeCell ref="A1:A2"/>
    <mergeCell ref="B1:B2"/>
    <mergeCell ref="F1:H1"/>
    <mergeCell ref="C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2011-09-21T14:13:25Z</dcterms:modified>
  <cp:category/>
  <cp:version/>
  <cp:contentType/>
  <cp:contentStatus/>
</cp:coreProperties>
</file>