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<sst xmlns="http://schemas.openxmlformats.org/spreadsheetml/2006/main" count="26" uniqueCount="23">
  <si>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ORG</t>
  </si>
  <si>
    <t>Název</t>
  </si>
  <si>
    <t>Příjmy</t>
  </si>
  <si>
    <t>Výdaje</t>
  </si>
  <si>
    <t>6040</t>
  </si>
  <si>
    <t>Činnost místní správy</t>
  </si>
  <si>
    <t>6041</t>
  </si>
  <si>
    <t>CzechPOINT</t>
  </si>
  <si>
    <t>6050</t>
  </si>
  <si>
    <t>Služební vůz</t>
  </si>
  <si>
    <t>6060</t>
  </si>
  <si>
    <t>Reprefond</t>
  </si>
  <si>
    <t>6120</t>
  </si>
  <si>
    <t>Sociální fond</t>
  </si>
  <si>
    <t>6140</t>
  </si>
  <si>
    <t>Stravné zaměstnanců</t>
  </si>
  <si>
    <t>Provoz MÚ</t>
  </si>
  <si>
    <t>Pol</t>
  </si>
  <si>
    <t>Správní poplatky</t>
  </si>
  <si>
    <t>Neiv.př.transfery ze SR v rámci souhr.dot.vztahu</t>
  </si>
  <si>
    <t>Rozpočet 2011</t>
  </si>
  <si>
    <t>Úprava</t>
  </si>
  <si>
    <t>Rozpočet po úpravě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</si>
</sst>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F5" sqref="F5"/>
    </sheetView>
  </sheetViews>
  <sheetFormatPr defaultColWidth="9.140625" defaultRowHeight="12.75"/>
  <cols>
    <col min="1" max="2" width="5.57421875" style="0" customWidth="1"/>
    <col min="3" max="3" width="34.140625" style="0" customWidth="1"/>
    <col min="4" max="4" width="12.00390625" style="0" customWidth="1"/>
    <col min="5" max="5" width="9.28125" style="30" customWidth="1"/>
    <col min="6" max="6" width="9.7109375" style="30" customWidth="1"/>
    <col min="7" max="7" width="11.421875" style="0" customWidth="1"/>
    <col min="8" max="8" width="10.00390625" style="26" bestFit="1" customWidth="1"/>
    <col min="9" max="9" width="10.140625" style="35" customWidth="1"/>
  </cols>
  <sheetData>
    <row r="1" spans="1:9" ht="12.75">
      <c r="A1" s="36" t="s">
        <v>0</v>
      </c>
      <c r="B1" s="40" t="s">
        <v>17</v>
      </c>
      <c r="C1" s="38" t="s">
        <v>1</v>
      </c>
      <c r="D1" s="42" t="s">
        <v>2</v>
      </c>
      <c r="E1" s="45"/>
      <c r="F1" s="46"/>
      <c r="G1" s="42" t="s">
        <v>3</v>
      </c>
      <c r="H1" s="43"/>
      <c r="I1" s="44"/>
    </row>
    <row r="2" spans="1:9" ht="22.5">
      <c r="A2" s="37"/>
      <c r="B2" s="41"/>
      <c r="C2" s="39"/>
      <c r="D2" s="12" t="s">
        <v>20</v>
      </c>
      <c r="E2" s="27" t="s">
        <v>21</v>
      </c>
      <c r="F2" s="28" t="s">
        <v>22</v>
      </c>
      <c r="G2" s="12" t="s">
        <v>20</v>
      </c>
      <c r="H2" s="31" t="s">
        <v>21</v>
      </c>
      <c r="I2" s="32" t="s">
        <v>22</v>
      </c>
    </row>
    <row r="3" spans="1:9" s="10" customFormat="1" ht="12.75" customHeight="1">
      <c r="A3" s="8"/>
      <c r="B3" s="9">
        <v>1361</v>
      </c>
      <c r="C3" s="11" t="s">
        <v>18</v>
      </c>
      <c r="D3" s="13">
        <v>15000</v>
      </c>
      <c r="E3" s="19"/>
      <c r="F3" s="22">
        <f>D3+E3</f>
        <v>15000</v>
      </c>
      <c r="G3" s="14"/>
      <c r="H3" s="24"/>
      <c r="I3" s="33"/>
    </row>
    <row r="4" spans="1:9" s="10" customFormat="1" ht="12.75" customHeight="1">
      <c r="A4" s="8"/>
      <c r="B4" s="9">
        <v>4112</v>
      </c>
      <c r="C4" s="11" t="s">
        <v>19</v>
      </c>
      <c r="D4" s="13">
        <v>2055000</v>
      </c>
      <c r="E4" s="19"/>
      <c r="F4" s="22">
        <f aca="true" t="shared" si="0" ref="F4:F10">D4+E4</f>
        <v>2055000</v>
      </c>
      <c r="G4" s="14"/>
      <c r="H4" s="24"/>
      <c r="I4" s="33"/>
    </row>
    <row r="5" spans="1:9" ht="12.75">
      <c r="A5" s="3" t="s">
        <v>4</v>
      </c>
      <c r="B5" s="6"/>
      <c r="C5" s="1" t="s">
        <v>5</v>
      </c>
      <c r="D5" s="15">
        <v>132730</v>
      </c>
      <c r="E5" s="20">
        <v>80000</v>
      </c>
      <c r="F5" s="22">
        <f t="shared" si="0"/>
        <v>212730</v>
      </c>
      <c r="G5" s="16">
        <v>4839080</v>
      </c>
      <c r="H5" s="23"/>
      <c r="I5" s="33">
        <f aca="true" t="shared" si="1" ref="I5:I10">G5+H5</f>
        <v>4839080</v>
      </c>
    </row>
    <row r="6" spans="1:9" ht="12.75">
      <c r="A6" s="3" t="s">
        <v>6</v>
      </c>
      <c r="B6" s="6"/>
      <c r="C6" s="1" t="s">
        <v>7</v>
      </c>
      <c r="D6" s="15"/>
      <c r="E6" s="20"/>
      <c r="F6" s="22">
        <f t="shared" si="0"/>
        <v>0</v>
      </c>
      <c r="G6" s="16">
        <v>8000</v>
      </c>
      <c r="H6" s="23"/>
      <c r="I6" s="33">
        <f t="shared" si="1"/>
        <v>8000</v>
      </c>
    </row>
    <row r="7" spans="1:9" ht="12.75">
      <c r="A7" s="3" t="s">
        <v>8</v>
      </c>
      <c r="B7" s="6"/>
      <c r="C7" s="1" t="s">
        <v>9</v>
      </c>
      <c r="D7" s="15"/>
      <c r="E7" s="20"/>
      <c r="F7" s="22">
        <f t="shared" si="0"/>
        <v>0</v>
      </c>
      <c r="G7" s="16">
        <v>64000</v>
      </c>
      <c r="H7" s="23"/>
      <c r="I7" s="33">
        <f t="shared" si="1"/>
        <v>64000</v>
      </c>
    </row>
    <row r="8" spans="1:9" ht="12.75">
      <c r="A8" s="3" t="s">
        <v>10</v>
      </c>
      <c r="B8" s="6"/>
      <c r="C8" s="1" t="s">
        <v>11</v>
      </c>
      <c r="D8" s="17"/>
      <c r="E8" s="21"/>
      <c r="F8" s="22">
        <f t="shared" si="0"/>
        <v>0</v>
      </c>
      <c r="G8" s="16">
        <v>30000</v>
      </c>
      <c r="H8" s="23"/>
      <c r="I8" s="33">
        <f t="shared" si="1"/>
        <v>30000</v>
      </c>
    </row>
    <row r="9" spans="1:9" ht="12.75">
      <c r="A9" s="3" t="s">
        <v>12</v>
      </c>
      <c r="B9" s="6"/>
      <c r="C9" s="1" t="s">
        <v>13</v>
      </c>
      <c r="D9" s="18"/>
      <c r="E9" s="29"/>
      <c r="F9" s="22">
        <f t="shared" si="0"/>
        <v>0</v>
      </c>
      <c r="G9" s="16">
        <v>300000</v>
      </c>
      <c r="H9" s="23"/>
      <c r="I9" s="33">
        <f t="shared" si="1"/>
        <v>300000</v>
      </c>
    </row>
    <row r="10" spans="1:9" ht="12.75">
      <c r="A10" s="3" t="s">
        <v>14</v>
      </c>
      <c r="B10" s="6"/>
      <c r="C10" s="1" t="s">
        <v>15</v>
      </c>
      <c r="D10" s="18"/>
      <c r="E10" s="29"/>
      <c r="F10" s="22">
        <f t="shared" si="0"/>
        <v>0</v>
      </c>
      <c r="G10" s="16">
        <v>250000</v>
      </c>
      <c r="H10" s="23"/>
      <c r="I10" s="33">
        <f t="shared" si="1"/>
        <v>250000</v>
      </c>
    </row>
    <row r="11" spans="1:9" ht="12.75">
      <c r="A11" s="4"/>
      <c r="B11" s="7"/>
      <c r="C11" s="5" t="s">
        <v>16</v>
      </c>
      <c r="D11" s="2">
        <f>SUM(D3:D10)</f>
        <v>2202730</v>
      </c>
      <c r="E11" s="2">
        <f>SUM(E3:E10)</f>
        <v>80000</v>
      </c>
      <c r="F11" s="2">
        <f>SUM(F3:F10)</f>
        <v>2282730</v>
      </c>
      <c r="G11" s="2">
        <f>SUM(G5:G10)</f>
        <v>5491080</v>
      </c>
      <c r="H11" s="25">
        <f>SUM(H3:H10)</f>
        <v>0</v>
      </c>
      <c r="I11" s="34">
        <f>SUM(I3:I10)</f>
        <v>5491080</v>
      </c>
    </row>
  </sheetData>
  <mergeCells count="5">
    <mergeCell ref="A1:A2"/>
    <mergeCell ref="C1:C2"/>
    <mergeCell ref="B1:B2"/>
    <mergeCell ref="G1:I1"/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2011-09-21T14:03:34Z</dcterms:modified>
  <cp:category/>
  <cp:version/>
  <cp:contentType/>
  <cp:contentStatus/>
</cp:coreProperties>
</file>