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hlavkova\Documents\Rada města\2022\"/>
    </mc:Choice>
  </mc:AlternateContent>
  <xr:revisionPtr revIDLastSave="0" documentId="13_ncr:1_{96C549D5-33E3-4A34-9229-F4D302805E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lavní body" sheetId="1" r:id="rId1"/>
    <sheet name="Vysvětlivky" sheetId="2" r:id="rId2"/>
    <sheet name="List3" sheetId="3" r:id="rId3"/>
  </sheets>
  <definedNames>
    <definedName name="_xlnm.Print_Area" localSheetId="0">'Hlavní body'!$A$1:$E$57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C19" i="1" l="1"/>
  <c r="C45" i="1"/>
  <c r="C5" i="1"/>
  <c r="C3" i="1" l="1"/>
  <c r="C11" i="1" l="1"/>
  <c r="B36" i="1" l="1"/>
  <c r="C26" i="1" l="1"/>
  <c r="C37" i="1"/>
  <c r="C29" i="1"/>
  <c r="C36" i="1" l="1"/>
  <c r="C40" i="1" l="1"/>
  <c r="C46" i="1" l="1"/>
  <c r="C50" i="1" l="1"/>
</calcChain>
</file>

<file path=xl/sharedStrings.xml><?xml version="1.0" encoding="utf-8"?>
<sst xmlns="http://schemas.openxmlformats.org/spreadsheetml/2006/main" count="132" uniqueCount="102">
  <si>
    <t>Hlavní body jednání</t>
  </si>
  <si>
    <t>předkládá</t>
  </si>
  <si>
    <t>Den</t>
  </si>
  <si>
    <t>Termín</t>
  </si>
  <si>
    <t>Č.</t>
  </si>
  <si>
    <t>Požární problematika</t>
  </si>
  <si>
    <t>velitel JSDH</t>
  </si>
  <si>
    <t>Policie ČR</t>
  </si>
  <si>
    <t>Činnost MP</t>
  </si>
  <si>
    <t>Informace o organizaci práce a chystaných změnách na MÚ</t>
  </si>
  <si>
    <t xml:space="preserve">Informace o stavu podaných žádostí o dotace a nově podávaných žádostí </t>
  </si>
  <si>
    <t>místostarosta</t>
  </si>
  <si>
    <t xml:space="preserve">Příspěvky a dotace Programu regenerace MPR Štramberk  </t>
  </si>
  <si>
    <t>Problematika životního prostředí</t>
  </si>
  <si>
    <t>Lesní hospodářství (vč. NPP Šipka)</t>
  </si>
  <si>
    <t>Odpadové hospodářství a černé skládky</t>
  </si>
  <si>
    <t xml:space="preserve">Ovzduší a vodní hospodářství </t>
  </si>
  <si>
    <t>Seznámení s činností matriky, evidence obyvatel, ověřování listin</t>
  </si>
  <si>
    <t>matrikářka</t>
  </si>
  <si>
    <t>Problematika správních poplatků</t>
  </si>
  <si>
    <t>Úroveň předškolní výchovy</t>
  </si>
  <si>
    <t xml:space="preserve">Úroveň mimoškolní činnosti   </t>
  </si>
  <si>
    <t>předseda komise</t>
  </si>
  <si>
    <t>Stav rozpracovaných akcí, investorská činnost</t>
  </si>
  <si>
    <t>Činnost stavebního úřadu, silničně správní agenda</t>
  </si>
  <si>
    <t>vedoucí OSÚ</t>
  </si>
  <si>
    <t>Výjezd do terénu, stav městských nemovitostí</t>
  </si>
  <si>
    <t xml:space="preserve">Informace z oblasti sociálních věcí </t>
  </si>
  <si>
    <t>referent ÚSVP</t>
  </si>
  <si>
    <t xml:space="preserve">Informace o nezaměstnanosti v regionu a ve městě </t>
  </si>
  <si>
    <t>Spolupráce s podnikateli</t>
  </si>
  <si>
    <t>Příprava Dnů evropského kulturního dědictví</t>
  </si>
  <si>
    <t>Stav kulturních památek ve městě</t>
  </si>
  <si>
    <t>Sport ve městě a volný čas mládeže a dětí</t>
  </si>
  <si>
    <t>Seznámení s kronikou města</t>
  </si>
  <si>
    <t>kronikář</t>
  </si>
  <si>
    <t>Propagace města a příprava veletrhů CR, webové stránky města</t>
  </si>
  <si>
    <t>Změna programu je vyhrazena.</t>
  </si>
  <si>
    <t>Vysvětlivky:</t>
  </si>
  <si>
    <t>OKSCR – oddělení kultury, sportu a cestovního ruchu</t>
  </si>
  <si>
    <t>FO – Finanční oddělení</t>
  </si>
  <si>
    <t>KD – kulturní dům</t>
  </si>
  <si>
    <t>MIC – městské informační centrum</t>
  </si>
  <si>
    <t>CR – cestovní ruch</t>
  </si>
  <si>
    <t>KPP- komise k projednávání přestupků</t>
  </si>
  <si>
    <t xml:space="preserve">ÚŽP – úsek životní prostředí                                                                            </t>
  </si>
  <si>
    <t>ÚSVP - úsek sociálních věcí a přestupků</t>
  </si>
  <si>
    <t>SPOZ – sbor pro občanské záležitosti</t>
  </si>
  <si>
    <t xml:space="preserve">Příprava turistické sezóny, Hodnocení účasti města na veletrzích CR, informace o vydávaných tiskovinách                                          </t>
  </si>
  <si>
    <t>místostarosta, investor</t>
  </si>
  <si>
    <t>Stav školství ve městě, hodnocení školního roku</t>
  </si>
  <si>
    <t>velitel MP Kopřivnice</t>
  </si>
  <si>
    <t>starostka</t>
  </si>
  <si>
    <t>FV a starostka</t>
  </si>
  <si>
    <t>tajemník</t>
  </si>
  <si>
    <t>referent FO</t>
  </si>
  <si>
    <t>starostka, místostarosta</t>
  </si>
  <si>
    <t>Zpráva o činnosti komise cest. ruchu, kultury, propagace a služeb</t>
  </si>
  <si>
    <t>Zpráva o činnosti komise školství, sportu a volnočasových aktivit</t>
  </si>
  <si>
    <t>Informace o přípravách oslav Dnů města</t>
  </si>
  <si>
    <t>Hodnocení turistické sezóny, MIC a muzea ZB</t>
  </si>
  <si>
    <t>Hodnocení činnosti KD, knihovny</t>
  </si>
  <si>
    <t>Zpráva o činnosti komise sociální, bytové a SPOZ</t>
  </si>
  <si>
    <t>Zpráva o činnosti komise rozvoje, investic a dopravy</t>
  </si>
  <si>
    <t>Zpráva o činnosti komise správy majetku, regenerace a životního prostředí - sekce správy majetku a regenerace</t>
  </si>
  <si>
    <t>Zpracoval Ing. Andrea Hlávková, starostka města Štramberka</t>
  </si>
  <si>
    <t>Problematika projednávání přestupků</t>
  </si>
  <si>
    <t>předseda přestupkové komise</t>
  </si>
  <si>
    <t>vedoucí  OKSCR</t>
  </si>
  <si>
    <t>ředitel ZŠ a MŠ</t>
  </si>
  <si>
    <t>vedoucí  OKSCR a předseda komise</t>
  </si>
  <si>
    <t>referent správy bytů a nebyt.prostor</t>
  </si>
  <si>
    <t>čt</t>
  </si>
  <si>
    <t>referent technické správy</t>
  </si>
  <si>
    <t>ředitelé ZUŠ, DDM</t>
  </si>
  <si>
    <t>Jednání rady města se konají zpravidla ve čtvrtek od  15.00 hod. v zasedací místnosti rady města v Kulturním domě na Náměstí ve Štramberku, pokud nebude v pozvánce uvedeno jinak.</t>
  </si>
  <si>
    <t>OSÚ – oddělení stavebního úřadu</t>
  </si>
  <si>
    <t>TS - technická správa</t>
  </si>
  <si>
    <t>FV - Finanční výbor</t>
  </si>
  <si>
    <t>HLAVNÍ BODY PROGRAMŮ RADY MĚSTA ŠTRAMBERKA NA ROK 2022</t>
  </si>
  <si>
    <t>Návrh hlavních bodů programů RM 2022</t>
  </si>
  <si>
    <t>referent ÚŽP (starostka)</t>
  </si>
  <si>
    <t>Rozbor trestné činnosti ve městě za rok 2021</t>
  </si>
  <si>
    <t>Hospodaření města za rok 2021, Inventarizační zpráva za rok 2021</t>
  </si>
  <si>
    <t>Úprava rozpočtu města na rok 2022-RO č. 1</t>
  </si>
  <si>
    <t>Příprava 21. zasedání zastupitelstva města</t>
  </si>
  <si>
    <t>21. zasedání ZM</t>
  </si>
  <si>
    <t>Závěrečný účet města za rok 2021</t>
  </si>
  <si>
    <t xml:space="preserve">Úprava rozpočtu města na rok 2022 - RO č. 2 </t>
  </si>
  <si>
    <t>Příprava 22. zasedání zastupitelstva města</t>
  </si>
  <si>
    <t>22. zasedání ZM</t>
  </si>
  <si>
    <t>Hospodaření města k 31.7.2022</t>
  </si>
  <si>
    <t xml:space="preserve">Úprava rozpočtu města na rok 2022 - RO č. 3 </t>
  </si>
  <si>
    <t>Stav zadluženosti města, pohledávek a závazků k 31.7.2022</t>
  </si>
  <si>
    <t xml:space="preserve">Příprava 23. zasedání zastupitelstva města </t>
  </si>
  <si>
    <t>23. zasedání ZM</t>
  </si>
  <si>
    <t>Zpráva o stavu domů v majetku města a zpráva o stavu bytů v majetku města</t>
  </si>
  <si>
    <t>Zpráva o činnosti TS a o přípravě TS na zimní údržbu</t>
  </si>
  <si>
    <t>Přehled kulturních akcí na rok 2023</t>
  </si>
  <si>
    <t>Parkovací karty na rok 2022</t>
  </si>
  <si>
    <t xml:space="preserve">místostarosta </t>
  </si>
  <si>
    <t>Ve Štramberku dne  05.01.2022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</si>
</sst>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mbria"/>
      <family val="1"/>
      <charset val="238"/>
      <scheme val="maj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 indent="1"/>
    </xf>
    <xf numFmtId="14" fontId="0" fillId="0" borderId="0" xfId="0" applyNumberForma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 indent="1"/>
    </xf>
    <xf numFmtId="0" fontId="1" fillId="2" borderId="5" xfId="0" applyFont="1" applyFill="1" applyBorder="1" applyAlignment="1">
      <alignment wrapText="1"/>
    </xf>
    <xf numFmtId="14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 indent="1"/>
    </xf>
    <xf numFmtId="0" fontId="5" fillId="3" borderId="6" xfId="0" applyFont="1" applyFill="1" applyBorder="1" applyAlignment="1">
      <alignment horizontal="left" vertical="center" wrapText="1" indent="1"/>
    </xf>
    <xf numFmtId="1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4" fontId="5" fillId="3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14" fontId="5" fillId="4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 wrapText="1" indent="1"/>
    </xf>
    <xf numFmtId="0" fontId="5" fillId="4" borderId="6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left" vertical="center" wrapText="1" indent="1"/>
    </xf>
    <xf numFmtId="0" fontId="2" fillId="3" borderId="6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 indent="1"/>
    </xf>
    <xf numFmtId="0" fontId="2" fillId="0" borderId="6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wrapText="1" indent="1"/>
    </xf>
    <xf numFmtId="0" fontId="6" fillId="0" borderId="6" xfId="0" applyFont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" fontId="5" fillId="4" borderId="6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7"/>
  <sheetViews>
    <sheetView tabSelected="1" topLeftCell="A31" workbookViewId="0">
      <selection activeCell="E43" sqref="E43"/>
    </sheetView>
  </sheetViews>
  <sheetFormatPr defaultRowHeight="15" x14ac:dyDescent="0.25"/>
  <cols>
    <col min="1" max="1" width="4.5703125" style="3" customWidth="1"/>
    <col min="2" max="2" width="12.28515625" style="8" customWidth="1"/>
    <col min="3" max="3" width="5" style="3" customWidth="1"/>
    <col min="4" max="4" width="66.7109375" style="7" customWidth="1"/>
    <col min="5" max="5" width="32.7109375" style="2" customWidth="1"/>
  </cols>
  <sheetData>
    <row r="1" spans="1:5" ht="38.25" customHeight="1" x14ac:dyDescent="0.25">
      <c r="A1" s="43" t="s">
        <v>79</v>
      </c>
      <c r="B1" s="44"/>
      <c r="C1" s="44"/>
      <c r="D1" s="44"/>
      <c r="E1" s="45"/>
    </row>
    <row r="2" spans="1:5" s="1" customFormat="1" x14ac:dyDescent="0.25">
      <c r="A2" s="9" t="s">
        <v>4</v>
      </c>
      <c r="B2" s="10" t="s">
        <v>3</v>
      </c>
      <c r="C2" s="11" t="s">
        <v>2</v>
      </c>
      <c r="D2" s="12" t="s">
        <v>0</v>
      </c>
      <c r="E2" s="13" t="s">
        <v>1</v>
      </c>
    </row>
    <row r="3" spans="1:5" s="1" customFormat="1" ht="15.75" x14ac:dyDescent="0.25">
      <c r="A3" s="15">
        <v>77</v>
      </c>
      <c r="B3" s="14">
        <v>44586</v>
      </c>
      <c r="C3" s="15" t="str">
        <f t="shared" ref="C3:C40" si="0">TEXT(B3, "ddd")</f>
        <v>út</v>
      </c>
      <c r="D3" s="16" t="s">
        <v>80</v>
      </c>
      <c r="E3" s="22" t="s">
        <v>52</v>
      </c>
    </row>
    <row r="4" spans="1:5" s="1" customFormat="1" ht="15.75" x14ac:dyDescent="0.25">
      <c r="A4" s="37"/>
      <c r="B4" s="14"/>
      <c r="C4" s="15"/>
      <c r="D4" s="16" t="s">
        <v>5</v>
      </c>
      <c r="E4" s="22" t="s">
        <v>6</v>
      </c>
    </row>
    <row r="5" spans="1:5" s="1" customFormat="1" ht="31.5" x14ac:dyDescent="0.25">
      <c r="A5" s="28">
        <v>78</v>
      </c>
      <c r="B5" s="27">
        <v>44609</v>
      </c>
      <c r="C5" s="28" t="str">
        <f t="shared" si="0"/>
        <v>čt</v>
      </c>
      <c r="D5" s="29" t="s">
        <v>48</v>
      </c>
      <c r="E5" s="30" t="s">
        <v>68</v>
      </c>
    </row>
    <row r="6" spans="1:5" s="1" customFormat="1" ht="15.75" x14ac:dyDescent="0.25">
      <c r="A6" s="38"/>
      <c r="B6" s="27"/>
      <c r="C6" s="28"/>
      <c r="D6" s="29" t="s">
        <v>66</v>
      </c>
      <c r="E6" s="30" t="s">
        <v>67</v>
      </c>
    </row>
    <row r="7" spans="1:5" s="1" customFormat="1" ht="15.75" x14ac:dyDescent="0.25">
      <c r="A7" s="38"/>
      <c r="B7" s="27"/>
      <c r="C7" s="28"/>
      <c r="D7" s="29" t="s">
        <v>13</v>
      </c>
      <c r="E7" s="30" t="s">
        <v>81</v>
      </c>
    </row>
    <row r="8" spans="1:5" s="1" customFormat="1" ht="15.75" x14ac:dyDescent="0.25">
      <c r="A8" s="38"/>
      <c r="B8" s="27"/>
      <c r="C8" s="28"/>
      <c r="D8" s="29" t="s">
        <v>14</v>
      </c>
      <c r="E8" s="30" t="s">
        <v>81</v>
      </c>
    </row>
    <row r="9" spans="1:5" s="1" customFormat="1" ht="15.75" x14ac:dyDescent="0.25">
      <c r="A9" s="38"/>
      <c r="B9" s="27"/>
      <c r="C9" s="28"/>
      <c r="D9" s="29" t="s">
        <v>15</v>
      </c>
      <c r="E9" s="30" t="s">
        <v>81</v>
      </c>
    </row>
    <row r="10" spans="1:5" s="1" customFormat="1" ht="15.75" x14ac:dyDescent="0.25">
      <c r="A10" s="38"/>
      <c r="B10" s="27"/>
      <c r="C10" s="28"/>
      <c r="D10" s="29" t="s">
        <v>16</v>
      </c>
      <c r="E10" s="30" t="s">
        <v>81</v>
      </c>
    </row>
    <row r="11" spans="1:5" s="1" customFormat="1" ht="15.75" x14ac:dyDescent="0.25">
      <c r="A11" s="21">
        <v>79</v>
      </c>
      <c r="B11" s="20">
        <v>44628</v>
      </c>
      <c r="C11" s="21" t="str">
        <f t="shared" si="0"/>
        <v>út</v>
      </c>
      <c r="D11" s="35" t="s">
        <v>82</v>
      </c>
      <c r="E11" s="26" t="s">
        <v>7</v>
      </c>
    </row>
    <row r="12" spans="1:5" s="1" customFormat="1" ht="15.75" x14ac:dyDescent="0.25">
      <c r="A12" s="39"/>
      <c r="B12" s="20"/>
      <c r="C12" s="21"/>
      <c r="D12" s="36" t="s">
        <v>8</v>
      </c>
      <c r="E12" s="26" t="s">
        <v>51</v>
      </c>
    </row>
    <row r="13" spans="1:5" s="1" customFormat="1" ht="15.75" x14ac:dyDescent="0.25">
      <c r="A13" s="39"/>
      <c r="B13" s="20"/>
      <c r="C13" s="21"/>
      <c r="D13" s="17" t="s">
        <v>9</v>
      </c>
      <c r="E13" s="26" t="s">
        <v>54</v>
      </c>
    </row>
    <row r="14" spans="1:5" s="1" customFormat="1" ht="15.75" x14ac:dyDescent="0.25">
      <c r="A14" s="39"/>
      <c r="B14" s="20"/>
      <c r="C14" s="21"/>
      <c r="D14" s="17" t="s">
        <v>83</v>
      </c>
      <c r="E14" s="26" t="s">
        <v>53</v>
      </c>
    </row>
    <row r="15" spans="1:5" s="1" customFormat="1" ht="15.75" x14ac:dyDescent="0.25">
      <c r="A15" s="39"/>
      <c r="B15" s="20"/>
      <c r="C15" s="21"/>
      <c r="D15" s="17" t="s">
        <v>84</v>
      </c>
      <c r="E15" s="26" t="s">
        <v>53</v>
      </c>
    </row>
    <row r="16" spans="1:5" s="1" customFormat="1" ht="15.75" x14ac:dyDescent="0.25">
      <c r="A16" s="39"/>
      <c r="B16" s="20"/>
      <c r="C16" s="21"/>
      <c r="D16" s="17" t="s">
        <v>12</v>
      </c>
      <c r="E16" s="26" t="s">
        <v>11</v>
      </c>
    </row>
    <row r="17" spans="1:5" s="1" customFormat="1" ht="31.5" x14ac:dyDescent="0.25">
      <c r="A17" s="39"/>
      <c r="B17" s="20"/>
      <c r="C17" s="21"/>
      <c r="D17" s="17" t="s">
        <v>10</v>
      </c>
      <c r="E17" s="26" t="s">
        <v>11</v>
      </c>
    </row>
    <row r="18" spans="1:5" s="1" customFormat="1" ht="15.75" x14ac:dyDescent="0.25">
      <c r="A18" s="39"/>
      <c r="B18" s="20"/>
      <c r="C18" s="21"/>
      <c r="D18" s="32" t="s">
        <v>85</v>
      </c>
      <c r="E18" s="26" t="s">
        <v>52</v>
      </c>
    </row>
    <row r="19" spans="1:5" s="1" customFormat="1" ht="15.75" x14ac:dyDescent="0.25">
      <c r="A19" s="40"/>
      <c r="B19" s="18">
        <v>44635</v>
      </c>
      <c r="C19" s="19" t="str">
        <f>TEXT(B19, "ddd")</f>
        <v>út</v>
      </c>
      <c r="D19" s="33" t="s">
        <v>86</v>
      </c>
      <c r="E19" s="24"/>
    </row>
    <row r="20" spans="1:5" s="1" customFormat="1" ht="15.75" x14ac:dyDescent="0.25">
      <c r="A20" s="28">
        <v>80</v>
      </c>
      <c r="B20" s="27">
        <v>44644</v>
      </c>
      <c r="C20" s="28" t="s">
        <v>72</v>
      </c>
      <c r="D20" s="31" t="s">
        <v>19</v>
      </c>
      <c r="E20" s="30" t="s">
        <v>55</v>
      </c>
    </row>
    <row r="21" spans="1:5" s="1" customFormat="1" ht="15.75" x14ac:dyDescent="0.25">
      <c r="A21" s="28"/>
      <c r="B21" s="27"/>
      <c r="C21" s="28"/>
      <c r="D21" s="31" t="s">
        <v>17</v>
      </c>
      <c r="E21" s="30" t="s">
        <v>18</v>
      </c>
    </row>
    <row r="22" spans="1:5" s="1" customFormat="1" ht="15.75" x14ac:dyDescent="0.25">
      <c r="A22" s="28"/>
      <c r="B22" s="27"/>
      <c r="C22" s="28"/>
      <c r="D22" s="31" t="s">
        <v>99</v>
      </c>
      <c r="E22" s="30" t="s">
        <v>100</v>
      </c>
    </row>
    <row r="23" spans="1:5" s="1" customFormat="1" ht="15.75" x14ac:dyDescent="0.25">
      <c r="A23" s="21">
        <v>81</v>
      </c>
      <c r="B23" s="20">
        <v>44672</v>
      </c>
      <c r="C23" s="21" t="s">
        <v>72</v>
      </c>
      <c r="D23" s="32" t="s">
        <v>33</v>
      </c>
      <c r="E23" s="26" t="s">
        <v>68</v>
      </c>
    </row>
    <row r="24" spans="1:5" s="1" customFormat="1" ht="15.75" x14ac:dyDescent="0.25">
      <c r="A24" s="39"/>
      <c r="B24" s="20"/>
      <c r="C24" s="21"/>
      <c r="D24" s="32" t="s">
        <v>58</v>
      </c>
      <c r="E24" s="26" t="s">
        <v>22</v>
      </c>
    </row>
    <row r="25" spans="1:5" s="1" customFormat="1" ht="15.75" x14ac:dyDescent="0.25">
      <c r="A25" s="39"/>
      <c r="B25" s="20"/>
      <c r="C25" s="21"/>
      <c r="D25" s="32" t="s">
        <v>59</v>
      </c>
      <c r="E25" s="26" t="s">
        <v>68</v>
      </c>
    </row>
    <row r="26" spans="1:5" s="1" customFormat="1" ht="15.75" x14ac:dyDescent="0.25">
      <c r="A26" s="28">
        <v>82</v>
      </c>
      <c r="B26" s="27">
        <v>44693</v>
      </c>
      <c r="C26" s="28" t="str">
        <f t="shared" ref="C26" si="1">TEXT(B26, "ddd")</f>
        <v>čt</v>
      </c>
      <c r="D26" s="31" t="s">
        <v>62</v>
      </c>
      <c r="E26" s="30" t="s">
        <v>22</v>
      </c>
    </row>
    <row r="27" spans="1:5" s="1" customFormat="1" ht="15.75" x14ac:dyDescent="0.25">
      <c r="A27" s="38"/>
      <c r="B27" s="27"/>
      <c r="C27" s="28"/>
      <c r="D27" s="31" t="s">
        <v>27</v>
      </c>
      <c r="E27" s="30" t="s">
        <v>28</v>
      </c>
    </row>
    <row r="28" spans="1:5" s="1" customFormat="1" ht="15.75" x14ac:dyDescent="0.25">
      <c r="A28" s="38"/>
      <c r="B28" s="27"/>
      <c r="C28" s="28"/>
      <c r="D28" s="31" t="s">
        <v>29</v>
      </c>
      <c r="E28" s="30" t="s">
        <v>52</v>
      </c>
    </row>
    <row r="29" spans="1:5" s="1" customFormat="1" ht="15.75" x14ac:dyDescent="0.25">
      <c r="A29" s="15">
        <v>83</v>
      </c>
      <c r="B29" s="14">
        <v>44719</v>
      </c>
      <c r="C29" s="15" t="str">
        <f>TEXT(B29, "ddd")</f>
        <v>út</v>
      </c>
      <c r="D29" s="34" t="s">
        <v>63</v>
      </c>
      <c r="E29" s="25" t="s">
        <v>22</v>
      </c>
    </row>
    <row r="30" spans="1:5" s="1" customFormat="1" ht="15.75" x14ac:dyDescent="0.25">
      <c r="A30" s="37"/>
      <c r="B30" s="14"/>
      <c r="C30" s="15"/>
      <c r="D30" s="16" t="s">
        <v>23</v>
      </c>
      <c r="E30" s="25" t="s">
        <v>49</v>
      </c>
    </row>
    <row r="31" spans="1:5" s="1" customFormat="1" ht="15.75" x14ac:dyDescent="0.25">
      <c r="A31" s="37"/>
      <c r="B31" s="14"/>
      <c r="C31" s="15"/>
      <c r="D31" s="16" t="s">
        <v>24</v>
      </c>
      <c r="E31" s="25" t="s">
        <v>25</v>
      </c>
    </row>
    <row r="32" spans="1:5" s="1" customFormat="1" ht="15.75" x14ac:dyDescent="0.25">
      <c r="A32" s="37"/>
      <c r="B32" s="14"/>
      <c r="C32" s="15"/>
      <c r="D32" s="16" t="s">
        <v>87</v>
      </c>
      <c r="E32" s="25" t="s">
        <v>53</v>
      </c>
    </row>
    <row r="33" spans="1:5" s="1" customFormat="1" ht="15.75" x14ac:dyDescent="0.25">
      <c r="A33" s="37"/>
      <c r="B33" s="14"/>
      <c r="C33" s="15"/>
      <c r="D33" s="16" t="s">
        <v>88</v>
      </c>
      <c r="E33" s="25" t="s">
        <v>53</v>
      </c>
    </row>
    <row r="34" spans="1:5" s="1" customFormat="1" ht="15.75" x14ac:dyDescent="0.25">
      <c r="A34" s="37"/>
      <c r="B34" s="14"/>
      <c r="C34" s="15"/>
      <c r="D34" s="34" t="s">
        <v>89</v>
      </c>
      <c r="E34" s="25" t="s">
        <v>52</v>
      </c>
    </row>
    <row r="35" spans="1:5" s="1" customFormat="1" ht="15.75" x14ac:dyDescent="0.25">
      <c r="A35" s="40"/>
      <c r="B35" s="18">
        <v>44727</v>
      </c>
      <c r="C35" s="19" t="str">
        <f>TEXT(B35, "ddd")</f>
        <v>st</v>
      </c>
      <c r="D35" s="33" t="s">
        <v>90</v>
      </c>
      <c r="E35" s="24"/>
    </row>
    <row r="36" spans="1:5" s="1" customFormat="1" ht="15.75" x14ac:dyDescent="0.25">
      <c r="A36" s="41">
        <v>84</v>
      </c>
      <c r="B36" s="27">
        <f>B29+21</f>
        <v>44740</v>
      </c>
      <c r="C36" s="28" t="str">
        <f>TEXT(B36, "ddd")</f>
        <v>út</v>
      </c>
      <c r="D36" s="29" t="s">
        <v>26</v>
      </c>
      <c r="E36" s="30" t="s">
        <v>56</v>
      </c>
    </row>
    <row r="37" spans="1:5" s="1" customFormat="1" ht="15.75" x14ac:dyDescent="0.25">
      <c r="A37" s="42">
        <v>85</v>
      </c>
      <c r="B37" s="20">
        <v>44791</v>
      </c>
      <c r="C37" s="21" t="str">
        <f t="shared" ref="C37" si="2">TEXT(B37, "ddd")</f>
        <v>čt</v>
      </c>
      <c r="D37" s="17" t="s">
        <v>31</v>
      </c>
      <c r="E37" s="26" t="s">
        <v>68</v>
      </c>
    </row>
    <row r="38" spans="1:5" s="1" customFormat="1" ht="31.5" x14ac:dyDescent="0.25">
      <c r="A38" s="39"/>
      <c r="B38" s="20"/>
      <c r="C38" s="21"/>
      <c r="D38" s="32" t="s">
        <v>64</v>
      </c>
      <c r="E38" s="26" t="s">
        <v>22</v>
      </c>
    </row>
    <row r="39" spans="1:5" s="1" customFormat="1" ht="15.75" x14ac:dyDescent="0.25">
      <c r="A39" s="39"/>
      <c r="B39" s="20"/>
      <c r="C39" s="21"/>
      <c r="D39" s="17" t="s">
        <v>32</v>
      </c>
      <c r="E39" s="26" t="s">
        <v>49</v>
      </c>
    </row>
    <row r="40" spans="1:5" s="1" customFormat="1" ht="15.75" x14ac:dyDescent="0.25">
      <c r="A40" s="41">
        <v>86</v>
      </c>
      <c r="B40" s="27">
        <v>44810</v>
      </c>
      <c r="C40" s="28" t="str">
        <f t="shared" si="0"/>
        <v>út</v>
      </c>
      <c r="D40" s="29" t="s">
        <v>91</v>
      </c>
      <c r="E40" s="30" t="s">
        <v>53</v>
      </c>
    </row>
    <row r="41" spans="1:5" s="1" customFormat="1" ht="15.75" x14ac:dyDescent="0.25">
      <c r="A41" s="38"/>
      <c r="B41" s="27"/>
      <c r="C41" s="28"/>
      <c r="D41" s="29" t="s">
        <v>92</v>
      </c>
      <c r="E41" s="30" t="s">
        <v>53</v>
      </c>
    </row>
    <row r="42" spans="1:5" s="1" customFormat="1" ht="15.75" x14ac:dyDescent="0.25">
      <c r="A42" s="38"/>
      <c r="B42" s="27"/>
      <c r="C42" s="28"/>
      <c r="D42" s="29" t="s">
        <v>93</v>
      </c>
      <c r="E42" s="30" t="s">
        <v>52</v>
      </c>
    </row>
    <row r="43" spans="1:5" s="1" customFormat="1" ht="15.75" x14ac:dyDescent="0.25">
      <c r="A43" s="38"/>
      <c r="B43" s="27"/>
      <c r="C43" s="28"/>
      <c r="D43" s="29" t="s">
        <v>23</v>
      </c>
      <c r="E43" s="30" t="s">
        <v>11</v>
      </c>
    </row>
    <row r="44" spans="1:5" s="1" customFormat="1" ht="15.75" x14ac:dyDescent="0.25">
      <c r="A44" s="38"/>
      <c r="B44" s="27"/>
      <c r="C44" s="28"/>
      <c r="D44" s="31" t="s">
        <v>94</v>
      </c>
      <c r="E44" s="30" t="s">
        <v>52</v>
      </c>
    </row>
    <row r="45" spans="1:5" s="1" customFormat="1" ht="15.75" x14ac:dyDescent="0.25">
      <c r="A45" s="40"/>
      <c r="B45" s="18">
        <v>44818</v>
      </c>
      <c r="C45" s="19" t="str">
        <f>TEXT(B45, "ddd")</f>
        <v>st</v>
      </c>
      <c r="D45" s="33" t="s">
        <v>95</v>
      </c>
      <c r="E45" s="24"/>
    </row>
    <row r="46" spans="1:5" s="1" customFormat="1" ht="15.75" x14ac:dyDescent="0.25">
      <c r="A46" s="21">
        <v>87</v>
      </c>
      <c r="B46" s="20">
        <v>44833</v>
      </c>
      <c r="C46" s="21" t="str">
        <f>TEXT(B46, "ddd")</f>
        <v>čt</v>
      </c>
      <c r="D46" s="17" t="s">
        <v>50</v>
      </c>
      <c r="E46" s="26" t="s">
        <v>69</v>
      </c>
    </row>
    <row r="47" spans="1:5" s="1" customFormat="1" ht="15.75" x14ac:dyDescent="0.25">
      <c r="A47" s="39"/>
      <c r="B47" s="20"/>
      <c r="C47" s="21"/>
      <c r="D47" s="17" t="s">
        <v>20</v>
      </c>
      <c r="E47" s="23" t="s">
        <v>69</v>
      </c>
    </row>
    <row r="48" spans="1:5" s="1" customFormat="1" ht="15.75" x14ac:dyDescent="0.25">
      <c r="A48" s="39"/>
      <c r="B48" s="20"/>
      <c r="C48" s="21"/>
      <c r="D48" s="17" t="s">
        <v>21</v>
      </c>
      <c r="E48" s="23" t="s">
        <v>74</v>
      </c>
    </row>
    <row r="49" spans="1:5" s="1" customFormat="1" ht="15.75" x14ac:dyDescent="0.25">
      <c r="A49" s="39"/>
      <c r="B49" s="20"/>
      <c r="C49" s="21"/>
      <c r="D49" s="17" t="s">
        <v>34</v>
      </c>
      <c r="E49" s="23" t="s">
        <v>35</v>
      </c>
    </row>
    <row r="50" spans="1:5" s="1" customFormat="1" ht="31.5" x14ac:dyDescent="0.25">
      <c r="A50" s="28">
        <v>88</v>
      </c>
      <c r="B50" s="27">
        <v>44861</v>
      </c>
      <c r="C50" s="28" t="str">
        <f>TEXT(B50, "ddd")</f>
        <v>čt</v>
      </c>
      <c r="D50" s="29" t="s">
        <v>96</v>
      </c>
      <c r="E50" s="30" t="s">
        <v>71</v>
      </c>
    </row>
    <row r="51" spans="1:5" s="1" customFormat="1" ht="15.75" x14ac:dyDescent="0.25">
      <c r="A51" s="38"/>
      <c r="B51" s="27"/>
      <c r="C51" s="28"/>
      <c r="D51" s="29" t="s">
        <v>97</v>
      </c>
      <c r="E51" s="30" t="s">
        <v>73</v>
      </c>
    </row>
    <row r="52" spans="1:5" s="1" customFormat="1" ht="15.75" x14ac:dyDescent="0.25">
      <c r="A52" s="28"/>
      <c r="B52" s="27"/>
      <c r="C52" s="28"/>
      <c r="D52" s="29" t="s">
        <v>57</v>
      </c>
      <c r="E52" s="30" t="s">
        <v>22</v>
      </c>
    </row>
    <row r="53" spans="1:5" s="1" customFormat="1" ht="15.75" x14ac:dyDescent="0.25">
      <c r="A53" s="38"/>
      <c r="B53" s="27"/>
      <c r="C53" s="28"/>
      <c r="D53" s="29" t="s">
        <v>60</v>
      </c>
      <c r="E53" s="30" t="s">
        <v>68</v>
      </c>
    </row>
    <row r="54" spans="1:5" s="1" customFormat="1" ht="15.75" x14ac:dyDescent="0.25">
      <c r="A54" s="38"/>
      <c r="B54" s="27"/>
      <c r="C54" s="28"/>
      <c r="D54" s="29" t="s">
        <v>61</v>
      </c>
      <c r="E54" s="30" t="s">
        <v>68</v>
      </c>
    </row>
    <row r="55" spans="1:5" s="1" customFormat="1" ht="31.5" x14ac:dyDescent="0.25">
      <c r="A55" s="38"/>
      <c r="B55" s="27"/>
      <c r="C55" s="28"/>
      <c r="D55" s="29" t="s">
        <v>98</v>
      </c>
      <c r="E55" s="30" t="s">
        <v>70</v>
      </c>
    </row>
    <row r="56" spans="1:5" s="1" customFormat="1" ht="15.75" x14ac:dyDescent="0.25">
      <c r="A56" s="38"/>
      <c r="B56" s="27"/>
      <c r="C56" s="28"/>
      <c r="D56" s="29" t="s">
        <v>36</v>
      </c>
      <c r="E56" s="30" t="s">
        <v>68</v>
      </c>
    </row>
    <row r="57" spans="1:5" s="1" customFormat="1" ht="15.75" x14ac:dyDescent="0.25">
      <c r="A57" s="38"/>
      <c r="B57" s="27"/>
      <c r="C57" s="28"/>
      <c r="D57" s="29" t="s">
        <v>30</v>
      </c>
      <c r="E57" s="30" t="s">
        <v>52</v>
      </c>
    </row>
  </sheetData>
  <mergeCells count="1">
    <mergeCell ref="A1:E1"/>
  </mergeCells>
  <pageMargins left="0.31496062992125984" right="0.31496062992125984" top="0.59055118110236227" bottom="0.59055118110236227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>
      <selection activeCell="A19" sqref="A19"/>
    </sheetView>
  </sheetViews>
  <sheetFormatPr defaultRowHeight="15" x14ac:dyDescent="0.25"/>
  <cols>
    <col min="1" max="1" width="104.85546875" customWidth="1"/>
  </cols>
  <sheetData>
    <row r="1" spans="1:1" ht="31.5" x14ac:dyDescent="0.25">
      <c r="A1" s="6" t="s">
        <v>75</v>
      </c>
    </row>
    <row r="2" spans="1:1" ht="15.75" x14ac:dyDescent="0.25">
      <c r="A2" s="4" t="s">
        <v>37</v>
      </c>
    </row>
    <row r="3" spans="1:1" ht="15.75" x14ac:dyDescent="0.25">
      <c r="A3" s="4" t="s">
        <v>38</v>
      </c>
    </row>
    <row r="4" spans="1:1" ht="15.75" x14ac:dyDescent="0.25">
      <c r="A4" s="5" t="s">
        <v>39</v>
      </c>
    </row>
    <row r="5" spans="1:1" ht="15.75" x14ac:dyDescent="0.25">
      <c r="A5" s="5" t="s">
        <v>40</v>
      </c>
    </row>
    <row r="6" spans="1:1" ht="15.75" x14ac:dyDescent="0.25">
      <c r="A6" s="5" t="s">
        <v>78</v>
      </c>
    </row>
    <row r="7" spans="1:1" ht="15.75" x14ac:dyDescent="0.25">
      <c r="A7" s="5" t="s">
        <v>41</v>
      </c>
    </row>
    <row r="8" spans="1:1" ht="15.75" x14ac:dyDescent="0.25">
      <c r="A8" s="5" t="s">
        <v>42</v>
      </c>
    </row>
    <row r="9" spans="1:1" ht="15.75" x14ac:dyDescent="0.25">
      <c r="A9" s="5" t="s">
        <v>76</v>
      </c>
    </row>
    <row r="10" spans="1:1" ht="15.75" x14ac:dyDescent="0.25">
      <c r="A10" s="5" t="s">
        <v>43</v>
      </c>
    </row>
    <row r="11" spans="1:1" ht="15.75" x14ac:dyDescent="0.25">
      <c r="A11" s="5" t="s">
        <v>44</v>
      </c>
    </row>
    <row r="12" spans="1:1" ht="15.75" x14ac:dyDescent="0.25">
      <c r="A12" s="5" t="s">
        <v>77</v>
      </c>
    </row>
    <row r="13" spans="1:1" ht="15.75" x14ac:dyDescent="0.25">
      <c r="A13" s="5" t="s">
        <v>45</v>
      </c>
    </row>
    <row r="14" spans="1:1" ht="15.75" x14ac:dyDescent="0.25">
      <c r="A14" s="5" t="s">
        <v>46</v>
      </c>
    </row>
    <row r="15" spans="1:1" ht="15.75" x14ac:dyDescent="0.25">
      <c r="A15" s="5" t="s">
        <v>47</v>
      </c>
    </row>
    <row r="16" spans="1:1" ht="15.75" x14ac:dyDescent="0.25">
      <c r="A16" s="5"/>
    </row>
    <row r="17" spans="1:1" ht="15.75" x14ac:dyDescent="0.25">
      <c r="A17" s="5" t="s">
        <v>101</v>
      </c>
    </row>
    <row r="18" spans="1:1" ht="15.75" x14ac:dyDescent="0.25">
      <c r="A18" s="5" t="s">
        <v>65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Hlavní body</vt:lpstr>
      <vt:lpstr>Vysvětlivky</vt:lpstr>
      <vt:lpstr>List3</vt:lpstr>
      <vt:lpstr>'Hlavní body'!Oblast_tisku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Plandor</dc:creator>
  <cp:lastModifiedBy>Hlávková Andrea</cp:lastModifiedBy>
  <cp:lastPrinted>2021-12-14T14:37:13Z</cp:lastPrinted>
  <dcterms:created xsi:type="dcterms:W3CDTF">2015-01-13T11:12:09Z</dcterms:created>
  <dcterms:modified xsi:type="dcterms:W3CDTF">2022-01-14T06:47:49Z</dcterms:modified>
</cp:coreProperties>
</file>